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1"/>
  </bookViews>
  <sheets>
    <sheet name="2015" sheetId="1" r:id="rId1"/>
    <sheet name="все работы" sheetId="2" r:id="rId2"/>
    <sheet name="2016" sheetId="3" r:id="rId3"/>
  </sheets>
  <definedNames/>
  <calcPr fullCalcOnLoad="1"/>
</workbook>
</file>

<file path=xl/sharedStrings.xml><?xml version="1.0" encoding="utf-8"?>
<sst xmlns="http://schemas.openxmlformats.org/spreadsheetml/2006/main" count="210" uniqueCount="83">
  <si>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</si>
  <si>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</si>
  <si>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</si>
  <si>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</si>
  <si>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</si>
  <si>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</si>
  <si>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</si>
  <si>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</si>
  <si>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подъездные окна</t>
  </si>
  <si>
    <t>Подъезды</t>
  </si>
  <si>
    <t>внутрен.отделка</t>
  </si>
  <si>
    <t xml:space="preserve">почтовые ящики  </t>
  </si>
  <si>
    <t>Отмостка</t>
  </si>
  <si>
    <t>Итого общестроительные работы</t>
  </si>
  <si>
    <t xml:space="preserve">Система отопления </t>
  </si>
  <si>
    <t>ГВС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</si>
  <si>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</si>
  <si>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</si>
  <si>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</si>
  <si>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</si>
  <si>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</si>
  <si>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 xml:space="preserve">Конструктивные элементы </t>
  </si>
  <si>
    <t>Двери</t>
  </si>
  <si>
    <t>Окна</t>
  </si>
  <si>
    <t>откосы</t>
  </si>
  <si>
    <t xml:space="preserve">канал.стояк </t>
  </si>
  <si>
    <t>изоляция</t>
  </si>
  <si>
    <t>Итого инженерные сети</t>
  </si>
  <si>
    <t>штуцеры под манометры</t>
  </si>
  <si>
    <t>отборные устройства для термометров</t>
  </si>
  <si>
    <t>теплоизоляция</t>
  </si>
  <si>
    <t>Цоколь</t>
  </si>
  <si>
    <t xml:space="preserve">Электрика ООО РУАЛ 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</si>
  <si>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</si>
  <si>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</si>
  <si>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</si>
  <si>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</si>
  <si>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</si>
  <si>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</si>
  <si>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</si>
  <si>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</si>
  <si>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</si>
  <si>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Очистка подвала</t>
  </si>
  <si>
    <t>Согласовано :</t>
  </si>
  <si>
    <t>Согласованно собственники жилого дома :</t>
  </si>
  <si>
    <t>кв №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</si>
  <si>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</si>
  <si>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</si>
  <si>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замена РТЕ</t>
  </si>
  <si>
    <t>вентиль</t>
  </si>
  <si>
    <t>огнезащитная обработка</t>
  </si>
  <si>
    <t>Перечень работ, необходимых для  поддержания эксплуатационных показателей и работоспособности общего имущества  или его отдельных элементов в надлежащем состоянии</t>
  </si>
  <si>
    <t>манометры, термометры</t>
  </si>
  <si>
    <t xml:space="preserve">замена труб и вентилей на чердаке </t>
  </si>
  <si>
    <t xml:space="preserve"> План работ по текущему ремонту на 2015 год</t>
  </si>
  <si>
    <t>замена участка трубопровода</t>
  </si>
  <si>
    <t>ремонт систем электроснабжения</t>
  </si>
  <si>
    <t>водомер</t>
  </si>
  <si>
    <t>герметизация ввода теплосети в здание</t>
  </si>
  <si>
    <t>запорно-регулирующая арматура</t>
  </si>
  <si>
    <t>г. Иркутск, ул. 5 Армии, 22</t>
  </si>
  <si>
    <t xml:space="preserve">за счет сэкономленных денежных средств, полученных в результате корректировки размера платы за отопление на основании показаний общедомового прибора учета тепловой энергии                                                       за 2014 год в размере 37 451,15 руб. </t>
  </si>
  <si>
    <t>герметизация ввода теплосети  в здание</t>
  </si>
  <si>
    <t>3</t>
  </si>
  <si>
    <t>кирпич</t>
  </si>
  <si>
    <t>Система отопления -подготовка к отопительному сезону</t>
  </si>
  <si>
    <t xml:space="preserve">подъездные </t>
  </si>
  <si>
    <t>почт. ящики</t>
  </si>
  <si>
    <t>отмостка</t>
  </si>
  <si>
    <t xml:space="preserve">приямки  </t>
  </si>
  <si>
    <t>Очистка чердака</t>
  </si>
  <si>
    <t>установка вентилей</t>
  </si>
  <si>
    <t>замена труб</t>
  </si>
  <si>
    <t>замена кранов на водомере, установка фильтра</t>
  </si>
  <si>
    <t>г. Иркутск, ул. 5-ой Армии, 22</t>
  </si>
  <si>
    <t xml:space="preserve">Электрика </t>
  </si>
  <si>
    <t>Предварительный План работ по текущему ремонту на 2016 год</t>
  </si>
  <si>
    <t>план поступлений денежных средств по статье "Текущий ремонт" за год -61 972 руб.</t>
  </si>
  <si>
    <t>светильники</t>
  </si>
  <si>
    <t>под № 1</t>
  </si>
  <si>
    <t>под № 1,2</t>
  </si>
  <si>
    <t>установка модема</t>
  </si>
  <si>
    <t>Тех диагностирование внутридомового газового оборудования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</si>
</sst>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94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0" fontId="3" fillId="0" borderId="0" xfId="52" applyFont="1" applyFill="1" applyBorder="1" applyAlignment="1">
      <alignment horizontal="center" vertical="center"/>
      <protection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3" fontId="46" fillId="33" borderId="0" xfId="0" applyNumberFormat="1" applyFont="1" applyFill="1" applyAlignment="1">
      <alignment horizontal="center" vertical="center"/>
    </xf>
    <xf numFmtId="0" fontId="4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5" fillId="0" borderId="13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wrapText="1"/>
    </xf>
    <xf numFmtId="0" fontId="45" fillId="0" borderId="10" xfId="0" applyFont="1" applyBorder="1" applyAlignment="1">
      <alignment horizontal="center"/>
    </xf>
    <xf numFmtId="0" fontId="45" fillId="0" borderId="10" xfId="0" applyFont="1" applyBorder="1" applyAlignment="1">
      <alignment vertical="center" textRotation="90" wrapText="1"/>
    </xf>
    <xf numFmtId="0" fontId="8" fillId="33" borderId="0" xfId="0" applyFont="1" applyFill="1" applyAlignment="1">
      <alignment horizontal="center" vertical="center"/>
    </xf>
    <xf numFmtId="3" fontId="8" fillId="33" borderId="0" xfId="0" applyNumberFormat="1" applyFont="1" applyFill="1" applyAlignment="1">
      <alignment horizontal="center" vertical="center"/>
    </xf>
    <xf numFmtId="0" fontId="46" fillId="0" borderId="0" xfId="0" applyFont="1" applyBorder="1" applyAlignment="1">
      <alignment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3" fontId="9" fillId="33" borderId="10" xfId="52" applyNumberFormat="1" applyFont="1" applyFill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49" fontId="6" fillId="33" borderId="10" xfId="0" applyNumberFormat="1" applyFont="1" applyFill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6" fillId="0" borderId="14" xfId="0" applyFont="1" applyBorder="1" applyAlignment="1">
      <alignment horizontal="center" vertical="center"/>
    </xf>
    <xf numFmtId="0" fontId="4" fillId="0" borderId="14" xfId="52" applyNumberFormat="1" applyFont="1" applyBorder="1" applyAlignment="1">
      <alignment horizontal="left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6" fillId="0" borderId="10" xfId="0" applyFont="1" applyBorder="1" applyAlignment="1">
      <alignment horizontal="center" vertical="center"/>
    </xf>
    <xf numFmtId="0" fontId="4" fillId="0" borderId="10" xfId="52" applyNumberFormat="1" applyFont="1" applyFill="1" applyBorder="1" applyAlignment="1">
      <alignment vertical="top" wrapText="1"/>
      <protection/>
    </xf>
    <xf numFmtId="0" fontId="7" fillId="0" borderId="10" xfId="0" applyFont="1" applyBorder="1" applyAlignment="1">
      <alignment horizontal="center" vertical="center"/>
    </xf>
    <xf numFmtId="3" fontId="7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0" fontId="6" fillId="0" borderId="0" xfId="0" applyFont="1" applyBorder="1" applyAlignment="1">
      <alignment horizontal="center" vertical="center"/>
    </xf>
    <xf numFmtId="0" fontId="9" fillId="0" borderId="0" xfId="52" applyNumberFormat="1" applyFont="1" applyFill="1" applyBorder="1" applyAlignment="1">
      <alignment vertical="top" wrapText="1"/>
      <protection/>
    </xf>
    <xf numFmtId="3" fontId="6" fillId="33" borderId="0" xfId="0" applyNumberFormat="1" applyFont="1" applyFill="1" applyBorder="1" applyAlignment="1">
      <alignment horizontal="center" vertical="center"/>
    </xf>
    <xf numFmtId="0" fontId="9" fillId="0" borderId="0" xfId="52" applyNumberFormat="1" applyFont="1" applyFill="1" applyBorder="1" applyAlignment="1">
      <alignment horizontal="center" vertical="top" wrapText="1"/>
      <protection/>
    </xf>
    <xf numFmtId="3" fontId="10" fillId="33" borderId="0" xfId="0" applyNumberFormat="1" applyFont="1" applyFill="1" applyBorder="1" applyAlignment="1">
      <alignment horizontal="center" vertical="center"/>
    </xf>
    <xf numFmtId="0" fontId="46" fillId="0" borderId="0" xfId="0" applyFont="1" applyAlignment="1">
      <alignment horizontal="center"/>
    </xf>
    <xf numFmtId="0" fontId="8" fillId="33" borderId="0" xfId="0" applyFont="1" applyFill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6" fillId="0" borderId="13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8" fillId="33" borderId="0" xfId="0" applyFont="1" applyFill="1" applyAlignment="1">
      <alignment horizontal="center" vertical="center"/>
    </xf>
    <xf numFmtId="3" fontId="46" fillId="33" borderId="10" xfId="0" applyNumberFormat="1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4" xfId="52" applyNumberFormat="1" applyFont="1" applyBorder="1" applyAlignment="1">
      <alignment horizontal="left" vertical="center" wrapText="1"/>
      <protection/>
    </xf>
    <xf numFmtId="0" fontId="7" fillId="33" borderId="0" xfId="0" applyFont="1" applyFill="1" applyAlignment="1">
      <alignment horizontal="center" vertical="center" wrapText="1"/>
    </xf>
    <xf numFmtId="0" fontId="9" fillId="0" borderId="15" xfId="52" applyNumberFormat="1" applyFont="1" applyFill="1" applyBorder="1" applyAlignment="1">
      <alignment horizontal="center" vertical="center" wrapText="1"/>
      <protection/>
    </xf>
    <xf numFmtId="0" fontId="9" fillId="0" borderId="16" xfId="52" applyNumberFormat="1" applyFont="1" applyFill="1" applyBorder="1" applyAlignment="1">
      <alignment horizontal="center" vertical="center" wrapText="1"/>
      <protection/>
    </xf>
    <xf numFmtId="0" fontId="4" fillId="0" borderId="15" xfId="52" applyNumberFormat="1" applyFont="1" applyFill="1" applyBorder="1" applyAlignment="1">
      <alignment horizontal="left" vertical="top" wrapText="1"/>
      <protection/>
    </xf>
    <xf numFmtId="0" fontId="4" fillId="0" borderId="16" xfId="52" applyNumberFormat="1" applyFont="1" applyFill="1" applyBorder="1" applyAlignment="1">
      <alignment horizontal="left" vertical="top" wrapText="1"/>
      <protection/>
    </xf>
    <xf numFmtId="0" fontId="4" fillId="0" borderId="15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45" fillId="0" borderId="13" xfId="0" applyFont="1" applyBorder="1" applyAlignment="1">
      <alignment horizontal="center" wrapText="1"/>
    </xf>
    <xf numFmtId="0" fontId="45" fillId="0" borderId="14" xfId="0" applyFont="1" applyBorder="1" applyAlignment="1">
      <alignment horizontal="center" wrapText="1"/>
    </xf>
    <xf numFmtId="0" fontId="4" fillId="0" borderId="13" xfId="52" applyNumberFormat="1" applyFont="1" applyBorder="1" applyAlignment="1">
      <alignment vertical="center" wrapText="1"/>
      <protection/>
    </xf>
    <xf numFmtId="0" fontId="4" fillId="0" borderId="14" xfId="52" applyNumberFormat="1" applyFont="1" applyBorder="1" applyAlignment="1">
      <alignment vertical="center" wrapText="1"/>
      <protection/>
    </xf>
    <xf numFmtId="0" fontId="6" fillId="0" borderId="17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45" fillId="0" borderId="13" xfId="0" applyFont="1" applyBorder="1" applyAlignment="1">
      <alignment horizontal="center" vertical="center" textRotation="90" wrapText="1"/>
    </xf>
    <xf numFmtId="0" fontId="45" fillId="0" borderId="17" xfId="0" applyFont="1" applyBorder="1" applyAlignment="1">
      <alignment horizontal="center" vertical="center" textRotation="90" wrapText="1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4" fillId="0" borderId="17" xfId="52" applyNumberFormat="1" applyFont="1" applyBorder="1" applyAlignment="1">
      <alignment horizontal="left" vertical="center" wrapText="1"/>
      <protection/>
    </xf>
    <xf numFmtId="0" fontId="46" fillId="0" borderId="0" xfId="0" applyFont="1" applyAlignment="1">
      <alignment horizontal="center" wrapText="1"/>
    </xf>
    <xf numFmtId="0" fontId="5" fillId="0" borderId="11" xfId="0" applyFont="1" applyBorder="1" applyAlignment="1">
      <alignment horizontal="left"/>
    </xf>
    <xf numFmtId="0" fontId="7" fillId="0" borderId="0" xfId="0" applyFont="1" applyBorder="1" applyAlignment="1">
      <alignment horizontal="center" vertical="center" wrapText="1"/>
    </xf>
    <xf numFmtId="3" fontId="6" fillId="33" borderId="13" xfId="0" applyNumberFormat="1" applyFont="1" applyFill="1" applyBorder="1" applyAlignment="1">
      <alignment horizontal="center" vertical="center"/>
    </xf>
    <xf numFmtId="3" fontId="6" fillId="33" borderId="17" xfId="0" applyNumberFormat="1" applyFont="1" applyFill="1" applyBorder="1" applyAlignment="1">
      <alignment horizontal="center" vertical="center"/>
    </xf>
    <xf numFmtId="3" fontId="6" fillId="33" borderId="14" xfId="0" applyNumberFormat="1" applyFont="1" applyFill="1" applyBorder="1" applyAlignment="1">
      <alignment horizontal="center" vertical="center"/>
    </xf>
    <xf numFmtId="0" fontId="3" fillId="0" borderId="0" xfId="52" applyFont="1" applyFill="1" applyBorder="1" applyAlignment="1">
      <alignment horizontal="center" vertical="center"/>
      <protection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6" fillId="0" borderId="10" xfId="0" applyFont="1" applyBorder="1" applyAlignment="1">
      <alignment horizontal="center" vertical="center"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5" fillId="0" borderId="14" xfId="0" applyFont="1" applyBorder="1" applyAlignment="1">
      <alignment horizontal="center" vertical="center" textRotation="90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5"/>
  <sheetViews>
    <sheetView zoomScalePageLayoutView="0" workbookViewId="0" topLeftCell="A1">
      <selection activeCell="J17" sqref="J17"/>
    </sheetView>
  </sheetViews>
  <sheetFormatPr defaultColWidth="9.140625" defaultRowHeight="15"/>
  <cols>
    <col min="1" max="1" width="5.57421875" style="7" customWidth="1"/>
    <col min="2" max="2" width="22.8515625" style="9" customWidth="1"/>
    <col min="3" max="3" width="27.28125" style="51" customWidth="1"/>
    <col min="4" max="4" width="12.57421875" style="51" customWidth="1"/>
    <col min="5" max="5" width="15.8515625" style="8" customWidth="1"/>
    <col min="6" max="6" width="12.8515625" style="4" customWidth="1"/>
  </cols>
  <sheetData>
    <row r="1" spans="1:5" ht="15">
      <c r="A1" s="77" t="s">
        <v>54</v>
      </c>
      <c r="B1" s="77"/>
      <c r="C1" s="77"/>
      <c r="D1" s="77"/>
      <c r="E1" s="77"/>
    </row>
    <row r="2" spans="1:5" ht="15">
      <c r="A2" s="78" t="s">
        <v>18</v>
      </c>
      <c r="B2" s="78"/>
      <c r="C2" s="78"/>
      <c r="D2" s="78"/>
      <c r="E2" s="78"/>
    </row>
    <row r="3" spans="1:5" ht="15">
      <c r="A3" s="79" t="s">
        <v>60</v>
      </c>
      <c r="B3" s="79"/>
      <c r="C3" s="79"/>
      <c r="D3" s="79"/>
      <c r="E3" s="79"/>
    </row>
    <row r="4" spans="1:5" ht="13.5" customHeight="1">
      <c r="A4" s="23"/>
      <c r="B4" s="23"/>
      <c r="C4" s="23"/>
      <c r="D4" s="23"/>
      <c r="E4" s="24"/>
    </row>
    <row r="5" spans="1:6" ht="48" customHeight="1">
      <c r="A5" s="62" t="s">
        <v>61</v>
      </c>
      <c r="B5" s="62"/>
      <c r="C5" s="62"/>
      <c r="D5" s="62"/>
      <c r="E5" s="62"/>
      <c r="F5" s="62"/>
    </row>
    <row r="6" spans="1:6" s="1" customFormat="1" ht="15">
      <c r="A6" s="3"/>
      <c r="B6" s="3"/>
      <c r="C6" s="3"/>
      <c r="D6" s="3"/>
      <c r="E6" s="25"/>
      <c r="F6" s="25"/>
    </row>
    <row r="7" spans="1:6" ht="30.75" customHeight="1">
      <c r="A7" s="26" t="s">
        <v>0</v>
      </c>
      <c r="B7" s="63" t="s">
        <v>1</v>
      </c>
      <c r="C7" s="64"/>
      <c r="D7" s="26"/>
      <c r="E7" s="27" t="s">
        <v>33</v>
      </c>
      <c r="F7" s="28" t="s">
        <v>40</v>
      </c>
    </row>
    <row r="8" spans="1:6" ht="15">
      <c r="A8" s="29">
        <v>1</v>
      </c>
      <c r="B8" s="67" t="s">
        <v>19</v>
      </c>
      <c r="C8" s="68"/>
      <c r="D8" s="30"/>
      <c r="E8" s="31"/>
      <c r="F8" s="5"/>
    </row>
    <row r="9" spans="1:6" ht="15">
      <c r="A9" s="29">
        <v>2</v>
      </c>
      <c r="B9" s="67" t="s">
        <v>20</v>
      </c>
      <c r="C9" s="68"/>
      <c r="D9" s="30"/>
      <c r="E9" s="32"/>
      <c r="F9" s="5"/>
    </row>
    <row r="10" spans="1:6" ht="15">
      <c r="A10" s="29">
        <v>3</v>
      </c>
      <c r="B10" s="67" t="s">
        <v>2</v>
      </c>
      <c r="C10" s="68"/>
      <c r="D10" s="30"/>
      <c r="E10" s="32"/>
      <c r="F10" s="5"/>
    </row>
    <row r="11" spans="1:6" ht="15" customHeight="1">
      <c r="A11" s="29">
        <v>4</v>
      </c>
      <c r="B11" s="65" t="s">
        <v>21</v>
      </c>
      <c r="C11" s="66"/>
      <c r="D11" s="33"/>
      <c r="E11" s="32"/>
      <c r="F11" s="5"/>
    </row>
    <row r="12" spans="1:6" ht="14.25" customHeight="1">
      <c r="A12" s="58">
        <v>5</v>
      </c>
      <c r="B12" s="60" t="s">
        <v>3</v>
      </c>
      <c r="C12" s="34" t="s">
        <v>50</v>
      </c>
      <c r="D12" s="34"/>
      <c r="E12" s="32"/>
      <c r="F12" s="69"/>
    </row>
    <row r="13" spans="1:6" ht="15.75" customHeight="1">
      <c r="A13" s="59"/>
      <c r="B13" s="61"/>
      <c r="C13" s="34" t="s">
        <v>7</v>
      </c>
      <c r="D13" s="34"/>
      <c r="E13" s="32"/>
      <c r="F13" s="70"/>
    </row>
    <row r="14" spans="1:6" ht="15">
      <c r="A14" s="29">
        <v>7</v>
      </c>
      <c r="B14" s="37" t="s">
        <v>5</v>
      </c>
      <c r="C14" s="34" t="s">
        <v>7</v>
      </c>
      <c r="D14" s="34"/>
      <c r="E14" s="32"/>
      <c r="F14" s="5"/>
    </row>
    <row r="15" spans="1:6" ht="15">
      <c r="A15" s="29">
        <v>8</v>
      </c>
      <c r="B15" s="37" t="s">
        <v>6</v>
      </c>
      <c r="C15" s="34" t="s">
        <v>7</v>
      </c>
      <c r="D15" s="34"/>
      <c r="E15" s="32"/>
      <c r="F15" s="20"/>
    </row>
    <row r="16" spans="1:6" ht="15">
      <c r="A16" s="29">
        <v>9</v>
      </c>
      <c r="B16" s="37" t="s">
        <v>31</v>
      </c>
      <c r="C16" s="34" t="s">
        <v>7</v>
      </c>
      <c r="D16" s="34"/>
      <c r="E16" s="32"/>
      <c r="F16" s="21"/>
    </row>
    <row r="17" spans="1:6" ht="15">
      <c r="A17" s="58">
        <v>10</v>
      </c>
      <c r="B17" s="71" t="s">
        <v>22</v>
      </c>
      <c r="C17" s="34" t="s">
        <v>8</v>
      </c>
      <c r="D17" s="34"/>
      <c r="E17" s="32"/>
      <c r="F17" s="21"/>
    </row>
    <row r="18" spans="1:6" ht="15">
      <c r="A18" s="59"/>
      <c r="B18" s="72"/>
      <c r="C18" s="34" t="s">
        <v>34</v>
      </c>
      <c r="D18" s="34"/>
      <c r="E18" s="32"/>
      <c r="F18" s="21"/>
    </row>
    <row r="19" spans="1:6" ht="15">
      <c r="A19" s="58">
        <v>11</v>
      </c>
      <c r="B19" s="60" t="s">
        <v>23</v>
      </c>
      <c r="C19" s="34" t="s">
        <v>35</v>
      </c>
      <c r="D19" s="34"/>
      <c r="E19" s="32"/>
      <c r="F19" s="21"/>
    </row>
    <row r="20" spans="1:6" ht="15">
      <c r="A20" s="59"/>
      <c r="B20" s="61"/>
      <c r="C20" s="34" t="s">
        <v>24</v>
      </c>
      <c r="D20" s="34"/>
      <c r="E20" s="32"/>
      <c r="F20" s="21"/>
    </row>
    <row r="21" spans="1:6" ht="15">
      <c r="A21" s="58">
        <v>12</v>
      </c>
      <c r="B21" s="71" t="s">
        <v>9</v>
      </c>
      <c r="C21" s="34" t="s">
        <v>10</v>
      </c>
      <c r="D21" s="34"/>
      <c r="E21" s="32"/>
      <c r="F21" s="21"/>
    </row>
    <row r="22" spans="1:6" ht="15">
      <c r="A22" s="59"/>
      <c r="B22" s="72"/>
      <c r="C22" s="34" t="s">
        <v>11</v>
      </c>
      <c r="D22" s="34"/>
      <c r="E22" s="32"/>
      <c r="F22" s="21"/>
    </row>
    <row r="23" spans="1:6" ht="15">
      <c r="A23" s="35">
        <v>13</v>
      </c>
      <c r="B23" s="36" t="s">
        <v>12</v>
      </c>
      <c r="C23" s="34" t="s">
        <v>7</v>
      </c>
      <c r="D23" s="34"/>
      <c r="E23" s="32"/>
      <c r="F23" s="21"/>
    </row>
    <row r="24" spans="1:6" s="2" customFormat="1" ht="15">
      <c r="A24" s="29">
        <v>15</v>
      </c>
      <c r="B24" s="38" t="s">
        <v>42</v>
      </c>
      <c r="C24" s="39"/>
      <c r="D24" s="39"/>
      <c r="E24" s="32"/>
      <c r="F24" s="6"/>
    </row>
    <row r="25" spans="1:6" ht="28.5" customHeight="1">
      <c r="A25" s="29">
        <v>16</v>
      </c>
      <c r="B25" s="40" t="s">
        <v>13</v>
      </c>
      <c r="C25" s="41" t="s">
        <v>4</v>
      </c>
      <c r="D25" s="41"/>
      <c r="E25" s="42">
        <f>SUM(E12:E24)</f>
        <v>0</v>
      </c>
      <c r="F25" s="5"/>
    </row>
    <row r="26" spans="1:6" ht="24" customHeight="1">
      <c r="A26" s="73">
        <v>17</v>
      </c>
      <c r="B26" s="80" t="s">
        <v>14</v>
      </c>
      <c r="C26" s="43" t="s">
        <v>62</v>
      </c>
      <c r="D26" s="43"/>
      <c r="E26" s="32">
        <v>30000</v>
      </c>
      <c r="F26" s="75" t="s">
        <v>39</v>
      </c>
    </row>
    <row r="27" spans="1:6" ht="27" customHeight="1">
      <c r="A27" s="73"/>
      <c r="B27" s="80"/>
      <c r="C27" s="43" t="s">
        <v>29</v>
      </c>
      <c r="D27" s="43"/>
      <c r="E27" s="32"/>
      <c r="F27" s="76"/>
    </row>
    <row r="28" spans="1:6" ht="15">
      <c r="A28" s="73"/>
      <c r="B28" s="80"/>
      <c r="C28" s="43" t="s">
        <v>28</v>
      </c>
      <c r="D28" s="43"/>
      <c r="E28" s="32"/>
      <c r="F28" s="76"/>
    </row>
    <row r="29" spans="1:6" ht="15">
      <c r="A29" s="73"/>
      <c r="B29" s="80"/>
      <c r="C29" s="43" t="s">
        <v>30</v>
      </c>
      <c r="D29" s="43"/>
      <c r="E29" s="32"/>
      <c r="F29" s="76"/>
    </row>
    <row r="30" spans="1:6" ht="15">
      <c r="A30" s="73"/>
      <c r="B30" s="80"/>
      <c r="C30" s="43" t="s">
        <v>53</v>
      </c>
      <c r="D30" s="43"/>
      <c r="E30" s="32"/>
      <c r="F30" s="76"/>
    </row>
    <row r="31" spans="1:6" ht="15">
      <c r="A31" s="73"/>
      <c r="B31" s="80"/>
      <c r="C31" s="43" t="s">
        <v>52</v>
      </c>
      <c r="D31" s="43"/>
      <c r="E31" s="32">
        <v>5000</v>
      </c>
      <c r="F31" s="76"/>
    </row>
    <row r="32" spans="1:6" ht="15">
      <c r="A32" s="59"/>
      <c r="B32" s="61"/>
      <c r="C32" s="34" t="s">
        <v>55</v>
      </c>
      <c r="D32" s="34"/>
      <c r="E32" s="32"/>
      <c r="F32" s="76"/>
    </row>
    <row r="33" spans="1:6" ht="15">
      <c r="A33" s="58">
        <v>18</v>
      </c>
      <c r="B33" s="60" t="s">
        <v>15</v>
      </c>
      <c r="C33" s="34" t="s">
        <v>49</v>
      </c>
      <c r="D33" s="34"/>
      <c r="E33" s="32"/>
      <c r="F33" s="22"/>
    </row>
    <row r="34" spans="1:6" ht="15">
      <c r="A34" s="73"/>
      <c r="B34" s="80"/>
      <c r="C34" s="43" t="s">
        <v>17</v>
      </c>
      <c r="D34" s="43"/>
      <c r="E34" s="32"/>
      <c r="F34" s="5"/>
    </row>
    <row r="35" spans="1:6" ht="15">
      <c r="A35" s="59"/>
      <c r="B35" s="61"/>
      <c r="C35" s="34" t="s">
        <v>26</v>
      </c>
      <c r="D35" s="34"/>
      <c r="E35" s="32"/>
      <c r="F35" s="5"/>
    </row>
    <row r="36" spans="1:6" ht="15">
      <c r="A36" s="58">
        <v>19</v>
      </c>
      <c r="B36" s="60" t="s">
        <v>16</v>
      </c>
      <c r="C36" s="34" t="s">
        <v>49</v>
      </c>
      <c r="D36" s="34"/>
      <c r="E36" s="32"/>
      <c r="F36" s="5"/>
    </row>
    <row r="37" spans="1:6" ht="15">
      <c r="A37" s="59"/>
      <c r="B37" s="61"/>
      <c r="C37" s="44" t="s">
        <v>17</v>
      </c>
      <c r="D37" s="44"/>
      <c r="E37" s="32"/>
      <c r="F37" s="5"/>
    </row>
    <row r="38" spans="1:6" ht="15">
      <c r="A38" s="58">
        <v>20</v>
      </c>
      <c r="B38" s="60" t="s">
        <v>41</v>
      </c>
      <c r="C38" s="44" t="s">
        <v>25</v>
      </c>
      <c r="D38" s="44"/>
      <c r="E38" s="32"/>
      <c r="F38" s="5"/>
    </row>
    <row r="39" spans="1:6" ht="15">
      <c r="A39" s="73"/>
      <c r="B39" s="80"/>
      <c r="C39" s="44" t="s">
        <v>17</v>
      </c>
      <c r="D39" s="44"/>
      <c r="E39" s="32"/>
      <c r="F39" s="5"/>
    </row>
    <row r="40" spans="1:6" ht="15">
      <c r="A40" s="73"/>
      <c r="B40" s="80"/>
      <c r="C40" s="44" t="s">
        <v>36</v>
      </c>
      <c r="D40" s="44"/>
      <c r="E40" s="32"/>
      <c r="F40" s="5"/>
    </row>
    <row r="41" spans="1:6" ht="15">
      <c r="A41" s="59"/>
      <c r="B41" s="61"/>
      <c r="C41" s="34" t="s">
        <v>26</v>
      </c>
      <c r="D41" s="34"/>
      <c r="E41" s="32"/>
      <c r="F41" s="5"/>
    </row>
    <row r="42" spans="1:6" ht="17.25" customHeight="1">
      <c r="A42" s="29">
        <v>21</v>
      </c>
      <c r="B42" s="38" t="s">
        <v>27</v>
      </c>
      <c r="C42" s="45" t="s">
        <v>4</v>
      </c>
      <c r="D42" s="45"/>
      <c r="E42" s="42">
        <f>SUM(E26:E41)</f>
        <v>35000</v>
      </c>
      <c r="F42" s="5"/>
    </row>
    <row r="43" spans="1:6" ht="15" customHeight="1">
      <c r="A43" s="29">
        <v>22</v>
      </c>
      <c r="B43" s="38" t="s">
        <v>32</v>
      </c>
      <c r="C43" s="34" t="s">
        <v>56</v>
      </c>
      <c r="D43" s="34"/>
      <c r="E43" s="32"/>
      <c r="F43" s="19"/>
    </row>
    <row r="44" spans="1:6" ht="16.5" customHeight="1">
      <c r="A44" s="29">
        <v>23</v>
      </c>
      <c r="B44" s="38" t="s">
        <v>38</v>
      </c>
      <c r="C44" s="45" t="s">
        <v>4</v>
      </c>
      <c r="D44" s="45"/>
      <c r="E44" s="42">
        <f>E43</f>
        <v>0</v>
      </c>
      <c r="F44" s="5"/>
    </row>
    <row r="45" spans="1:5" ht="16.5" customHeight="1">
      <c r="A45" s="46"/>
      <c r="B45" s="47"/>
      <c r="C45" s="47"/>
      <c r="D45" s="47"/>
      <c r="E45" s="48"/>
    </row>
    <row r="46" spans="1:5" ht="15.75">
      <c r="A46" s="46"/>
      <c r="B46" s="47" t="s">
        <v>37</v>
      </c>
      <c r="C46" s="49"/>
      <c r="D46" s="49"/>
      <c r="E46" s="50">
        <f>E25+E42+E44</f>
        <v>35000</v>
      </c>
    </row>
    <row r="47" spans="1:5" ht="15.75">
      <c r="A47" s="46"/>
      <c r="B47" s="47"/>
      <c r="C47" s="49"/>
      <c r="D47" s="49"/>
      <c r="E47" s="50"/>
    </row>
    <row r="48" spans="1:5" ht="15.75">
      <c r="A48" s="46"/>
      <c r="B48" s="47"/>
      <c r="C48" s="49"/>
      <c r="D48" s="49"/>
      <c r="E48" s="50"/>
    </row>
    <row r="49" spans="1:5" ht="15.75">
      <c r="A49" s="46"/>
      <c r="B49" s="47"/>
      <c r="C49" s="49"/>
      <c r="D49" s="49"/>
      <c r="E49" s="50"/>
    </row>
    <row r="50" spans="1:6" ht="15">
      <c r="A50" s="46"/>
      <c r="B50" s="47"/>
      <c r="C50" s="47"/>
      <c r="D50" s="48"/>
      <c r="E50" s="9"/>
      <c r="F50" s="9"/>
    </row>
    <row r="51" spans="1:4" s="9" customFormat="1" ht="12.75" customHeight="1">
      <c r="A51" s="7"/>
      <c r="B51" s="74" t="s">
        <v>43</v>
      </c>
      <c r="C51" s="74"/>
      <c r="D51" s="8"/>
    </row>
    <row r="52" spans="1:4" s="9" customFormat="1" ht="15">
      <c r="A52" s="7"/>
      <c r="B52" s="10" t="s">
        <v>47</v>
      </c>
      <c r="C52" s="11"/>
      <c r="D52" s="8"/>
    </row>
    <row r="53" spans="1:4" s="9" customFormat="1" ht="7.5" customHeight="1">
      <c r="A53" s="7"/>
      <c r="B53" s="10"/>
      <c r="C53" s="12"/>
      <c r="D53" s="8"/>
    </row>
    <row r="54" spans="1:4" s="9" customFormat="1" ht="15">
      <c r="A54" s="7"/>
      <c r="B54" s="10" t="s">
        <v>44</v>
      </c>
      <c r="C54" s="13"/>
      <c r="D54" s="8"/>
    </row>
    <row r="55" spans="1:4" s="9" customFormat="1" ht="15">
      <c r="A55" s="7"/>
      <c r="B55" s="10"/>
      <c r="C55" s="13"/>
      <c r="D55" s="8"/>
    </row>
    <row r="56" spans="1:4" s="9" customFormat="1" ht="15">
      <c r="A56" s="7"/>
      <c r="B56" s="82" t="s">
        <v>45</v>
      </c>
      <c r="C56" s="82"/>
      <c r="D56" s="8"/>
    </row>
    <row r="57" spans="1:4" s="9" customFormat="1" ht="15" customHeight="1">
      <c r="A57" s="7"/>
      <c r="B57" s="14" t="s">
        <v>45</v>
      </c>
      <c r="C57" s="15"/>
      <c r="D57" s="8"/>
    </row>
    <row r="58" spans="1:4" s="9" customFormat="1" ht="15">
      <c r="A58" s="7"/>
      <c r="B58" s="16" t="s">
        <v>45</v>
      </c>
      <c r="C58" s="15"/>
      <c r="D58" s="8"/>
    </row>
    <row r="59" spans="1:4" s="9" customFormat="1" ht="15">
      <c r="A59" s="7"/>
      <c r="B59" s="17"/>
      <c r="C59" s="18"/>
      <c r="D59" s="8"/>
    </row>
    <row r="60" spans="1:6" s="9" customFormat="1" ht="15" customHeight="1">
      <c r="A60" s="81" t="s">
        <v>46</v>
      </c>
      <c r="B60" s="81"/>
      <c r="C60" s="81"/>
      <c r="D60" s="81"/>
      <c r="E60" s="81"/>
      <c r="F60" s="81"/>
    </row>
    <row r="61" spans="1:6" s="9" customFormat="1" ht="15">
      <c r="A61" s="81"/>
      <c r="B61" s="81"/>
      <c r="C61" s="81"/>
      <c r="D61" s="81"/>
      <c r="E61" s="81"/>
      <c r="F61" s="81"/>
    </row>
    <row r="62" spans="1:6" s="9" customFormat="1" ht="15">
      <c r="A62" s="81"/>
      <c r="B62" s="81"/>
      <c r="C62" s="81"/>
      <c r="D62" s="81"/>
      <c r="E62" s="81"/>
      <c r="F62" s="81"/>
    </row>
    <row r="63" spans="1:6" s="9" customFormat="1" ht="15">
      <c r="A63" s="81"/>
      <c r="B63" s="81"/>
      <c r="C63" s="81"/>
      <c r="D63" s="81"/>
      <c r="E63" s="81"/>
      <c r="F63" s="81"/>
    </row>
    <row r="64" spans="1:6" s="9" customFormat="1" ht="15">
      <c r="A64" s="81"/>
      <c r="B64" s="81"/>
      <c r="C64" s="81"/>
      <c r="D64" s="81"/>
      <c r="E64" s="81"/>
      <c r="F64" s="81"/>
    </row>
    <row r="65" spans="1:6" s="9" customFormat="1" ht="60" customHeight="1">
      <c r="A65" s="81"/>
      <c r="B65" s="81"/>
      <c r="C65" s="81"/>
      <c r="D65" s="81"/>
      <c r="E65" s="81"/>
      <c r="F65" s="81"/>
    </row>
  </sheetData>
  <sheetProtection/>
  <mergeCells count="30">
    <mergeCell ref="B33:B35"/>
    <mergeCell ref="A36:A37"/>
    <mergeCell ref="A21:A22"/>
    <mergeCell ref="B21:B22"/>
    <mergeCell ref="A60:F65"/>
    <mergeCell ref="B36:B37"/>
    <mergeCell ref="A38:A41"/>
    <mergeCell ref="B38:B41"/>
    <mergeCell ref="B26:B32"/>
    <mergeCell ref="B56:C56"/>
    <mergeCell ref="A26:A32"/>
    <mergeCell ref="B51:C51"/>
    <mergeCell ref="F26:F32"/>
    <mergeCell ref="A33:A35"/>
    <mergeCell ref="A1:E1"/>
    <mergeCell ref="A2:E2"/>
    <mergeCell ref="A3:E3"/>
    <mergeCell ref="B8:C8"/>
    <mergeCell ref="B9:C9"/>
    <mergeCell ref="B12:B13"/>
    <mergeCell ref="A12:A13"/>
    <mergeCell ref="B19:B20"/>
    <mergeCell ref="A5:F5"/>
    <mergeCell ref="B7:C7"/>
    <mergeCell ref="A19:A20"/>
    <mergeCell ref="B11:C11"/>
    <mergeCell ref="B10:C10"/>
    <mergeCell ref="F12:F13"/>
    <mergeCell ref="A17:A18"/>
    <mergeCell ref="B17:B18"/>
  </mergeCells>
  <printOptions/>
  <pageMargins left="0.2" right="0.38" top="0.21" bottom="0.2" header="0.3" footer="0.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8"/>
  <sheetViews>
    <sheetView tabSelected="1" zoomScalePageLayoutView="0" workbookViewId="0" topLeftCell="A13">
      <selection activeCell="B23" sqref="B23"/>
    </sheetView>
  </sheetViews>
  <sheetFormatPr defaultColWidth="9.140625" defaultRowHeight="15"/>
  <cols>
    <col min="1" max="1" width="5.57421875" style="7" customWidth="1"/>
    <col min="2" max="2" width="22.8515625" style="9" customWidth="1"/>
    <col min="3" max="3" width="27.28125" style="51" customWidth="1"/>
    <col min="4" max="4" width="12.57421875" style="51" customWidth="1"/>
    <col min="5" max="5" width="15.8515625" style="8" customWidth="1"/>
    <col min="6" max="6" width="12.8515625" style="4" customWidth="1"/>
  </cols>
  <sheetData>
    <row r="1" spans="1:6" s="9" customFormat="1" ht="36.75" customHeight="1">
      <c r="A1" s="83" t="s">
        <v>51</v>
      </c>
      <c r="B1" s="83"/>
      <c r="C1" s="83"/>
      <c r="D1" s="83"/>
      <c r="E1" s="83"/>
      <c r="F1" s="83"/>
    </row>
    <row r="2" spans="1:6" s="9" customFormat="1" ht="15">
      <c r="A2" s="78" t="s">
        <v>18</v>
      </c>
      <c r="B2" s="78"/>
      <c r="C2" s="78"/>
      <c r="D2" s="78"/>
      <c r="E2" s="78"/>
      <c r="F2" s="4"/>
    </row>
    <row r="3" spans="1:5" ht="15">
      <c r="A3" s="79" t="s">
        <v>60</v>
      </c>
      <c r="B3" s="79"/>
      <c r="C3" s="79"/>
      <c r="D3" s="79"/>
      <c r="E3" s="79"/>
    </row>
    <row r="4" spans="1:5" ht="13.5" customHeight="1">
      <c r="A4" s="52"/>
      <c r="B4" s="52"/>
      <c r="C4" s="52"/>
      <c r="D4" s="52"/>
      <c r="E4" s="24"/>
    </row>
    <row r="5" spans="1:6" ht="12.75" customHeight="1">
      <c r="A5" s="3"/>
      <c r="B5" s="3"/>
      <c r="C5" s="3"/>
      <c r="D5" s="3"/>
      <c r="E5" s="25"/>
      <c r="F5" s="25"/>
    </row>
    <row r="6" spans="1:6" ht="25.5">
      <c r="A6" s="26" t="s">
        <v>0</v>
      </c>
      <c r="B6" s="63" t="s">
        <v>1</v>
      </c>
      <c r="C6" s="64"/>
      <c r="D6" s="26"/>
      <c r="E6" s="27" t="s">
        <v>33</v>
      </c>
      <c r="F6" s="28" t="s">
        <v>40</v>
      </c>
    </row>
    <row r="7" spans="1:6" ht="15">
      <c r="A7" s="29">
        <v>1</v>
      </c>
      <c r="B7" s="67" t="s">
        <v>19</v>
      </c>
      <c r="C7" s="68"/>
      <c r="D7" s="30"/>
      <c r="E7" s="31" t="s">
        <v>63</v>
      </c>
      <c r="F7" s="5"/>
    </row>
    <row r="8" spans="1:6" ht="15">
      <c r="A8" s="29">
        <v>2</v>
      </c>
      <c r="B8" s="67" t="s">
        <v>20</v>
      </c>
      <c r="C8" s="68"/>
      <c r="D8" s="30"/>
      <c r="E8" s="32">
        <v>2</v>
      </c>
      <c r="F8" s="5"/>
    </row>
    <row r="9" spans="1:6" ht="15">
      <c r="A9" s="29">
        <v>3</v>
      </c>
      <c r="B9" s="67" t="s">
        <v>2</v>
      </c>
      <c r="C9" s="68"/>
      <c r="D9" s="30"/>
      <c r="E9" s="32" t="s">
        <v>64</v>
      </c>
      <c r="F9" s="5"/>
    </row>
    <row r="10" spans="1:6" ht="14.25" customHeight="1">
      <c r="A10" s="29">
        <v>4</v>
      </c>
      <c r="B10" s="65" t="s">
        <v>21</v>
      </c>
      <c r="C10" s="66"/>
      <c r="D10" s="33"/>
      <c r="E10" s="32"/>
      <c r="F10" s="5"/>
    </row>
    <row r="11" spans="1:6" ht="15.75" customHeight="1">
      <c r="A11" s="58">
        <v>5</v>
      </c>
      <c r="B11" s="60" t="s">
        <v>3</v>
      </c>
      <c r="C11" s="34" t="s">
        <v>50</v>
      </c>
      <c r="D11" s="34"/>
      <c r="E11" s="32"/>
      <c r="F11" s="69"/>
    </row>
    <row r="12" spans="1:6" ht="15">
      <c r="A12" s="59"/>
      <c r="B12" s="61"/>
      <c r="C12" s="34" t="s">
        <v>7</v>
      </c>
      <c r="D12" s="34"/>
      <c r="E12" s="32"/>
      <c r="F12" s="70"/>
    </row>
    <row r="13" spans="1:6" ht="15">
      <c r="A13" s="29">
        <v>7</v>
      </c>
      <c r="B13" s="37" t="s">
        <v>5</v>
      </c>
      <c r="C13" s="34" t="s">
        <v>7</v>
      </c>
      <c r="D13" s="34"/>
      <c r="E13" s="32"/>
      <c r="F13" s="5"/>
    </row>
    <row r="14" spans="1:6" ht="15">
      <c r="A14" s="29">
        <v>8</v>
      </c>
      <c r="B14" s="37" t="s">
        <v>6</v>
      </c>
      <c r="C14" s="34" t="s">
        <v>7</v>
      </c>
      <c r="D14" s="34"/>
      <c r="E14" s="32"/>
      <c r="F14" s="20"/>
    </row>
    <row r="15" spans="1:6" ht="15">
      <c r="A15" s="29">
        <v>9</v>
      </c>
      <c r="B15" s="37" t="s">
        <v>31</v>
      </c>
      <c r="C15" s="34" t="s">
        <v>7</v>
      </c>
      <c r="D15" s="34"/>
      <c r="E15" s="32"/>
      <c r="F15" s="21"/>
    </row>
    <row r="16" spans="1:6" ht="15">
      <c r="A16" s="58">
        <v>10</v>
      </c>
      <c r="B16" s="71" t="s">
        <v>22</v>
      </c>
      <c r="C16" s="34" t="s">
        <v>8</v>
      </c>
      <c r="D16" s="34"/>
      <c r="E16" s="32"/>
      <c r="F16" s="21"/>
    </row>
    <row r="17" spans="1:6" ht="15">
      <c r="A17" s="59"/>
      <c r="B17" s="72"/>
      <c r="C17" s="34" t="s">
        <v>34</v>
      </c>
      <c r="D17" s="34"/>
      <c r="E17" s="32"/>
      <c r="F17" s="21"/>
    </row>
    <row r="18" spans="1:6" ht="15">
      <c r="A18" s="58">
        <v>11</v>
      </c>
      <c r="B18" s="60" t="s">
        <v>23</v>
      </c>
      <c r="C18" s="34" t="s">
        <v>35</v>
      </c>
      <c r="D18" s="34"/>
      <c r="E18" s="32"/>
      <c r="F18" s="21"/>
    </row>
    <row r="19" spans="1:6" ht="15">
      <c r="A19" s="59"/>
      <c r="B19" s="61"/>
      <c r="C19" s="34" t="s">
        <v>24</v>
      </c>
      <c r="D19" s="34"/>
      <c r="E19" s="32"/>
      <c r="F19" s="21"/>
    </row>
    <row r="20" spans="1:6" ht="15">
      <c r="A20" s="58">
        <v>12</v>
      </c>
      <c r="B20" s="71" t="s">
        <v>9</v>
      </c>
      <c r="C20" s="34" t="s">
        <v>10</v>
      </c>
      <c r="D20" s="34"/>
      <c r="E20" s="32"/>
      <c r="F20" s="21"/>
    </row>
    <row r="21" spans="1:6" ht="15">
      <c r="A21" s="59"/>
      <c r="B21" s="72"/>
      <c r="C21" s="34" t="s">
        <v>11</v>
      </c>
      <c r="D21" s="34"/>
      <c r="E21" s="32"/>
      <c r="F21" s="21"/>
    </row>
    <row r="22" spans="1:6" ht="15">
      <c r="A22" s="35">
        <v>13</v>
      </c>
      <c r="B22" s="36" t="s">
        <v>12</v>
      </c>
      <c r="C22" s="34" t="s">
        <v>7</v>
      </c>
      <c r="D22" s="34"/>
      <c r="E22" s="32"/>
      <c r="F22" s="21"/>
    </row>
    <row r="23" spans="1:6" s="2" customFormat="1" ht="46.5" customHeight="1">
      <c r="A23" s="29">
        <v>15</v>
      </c>
      <c r="B23" s="38" t="s">
        <v>82</v>
      </c>
      <c r="C23" s="39"/>
      <c r="D23" s="39"/>
      <c r="E23" s="32">
        <v>13000</v>
      </c>
      <c r="F23" s="6"/>
    </row>
    <row r="24" spans="1:6" ht="28.5" customHeight="1">
      <c r="A24" s="29">
        <v>16</v>
      </c>
      <c r="B24" s="40" t="s">
        <v>13</v>
      </c>
      <c r="C24" s="41" t="s">
        <v>4</v>
      </c>
      <c r="D24" s="41"/>
      <c r="E24" s="42">
        <f>SUM(E11:E23)</f>
        <v>13000</v>
      </c>
      <c r="F24" s="5"/>
    </row>
    <row r="25" spans="1:6" ht="27" customHeight="1">
      <c r="A25" s="73">
        <v>17</v>
      </c>
      <c r="B25" s="80" t="s">
        <v>65</v>
      </c>
      <c r="C25" s="43" t="s">
        <v>58</v>
      </c>
      <c r="D25" s="43"/>
      <c r="E25" s="84">
        <v>10000</v>
      </c>
      <c r="F25" s="75" t="s">
        <v>39</v>
      </c>
    </row>
    <row r="26" spans="1:6" ht="16.5" customHeight="1">
      <c r="A26" s="73"/>
      <c r="B26" s="80"/>
      <c r="C26" s="43" t="s">
        <v>28</v>
      </c>
      <c r="D26" s="43"/>
      <c r="E26" s="85"/>
      <c r="F26" s="76"/>
    </row>
    <row r="27" spans="1:6" ht="16.5" customHeight="1">
      <c r="A27" s="73"/>
      <c r="B27" s="80"/>
      <c r="C27" s="43" t="s">
        <v>59</v>
      </c>
      <c r="D27" s="43"/>
      <c r="E27" s="85"/>
      <c r="F27" s="76"/>
    </row>
    <row r="28" spans="1:6" ht="15">
      <c r="A28" s="73"/>
      <c r="B28" s="80"/>
      <c r="C28" s="43" t="s">
        <v>52</v>
      </c>
      <c r="D28" s="43"/>
      <c r="E28" s="85"/>
      <c r="F28" s="76"/>
    </row>
    <row r="29" spans="1:6" ht="15">
      <c r="A29" s="59"/>
      <c r="B29" s="61"/>
      <c r="C29" s="34" t="s">
        <v>48</v>
      </c>
      <c r="D29" s="34"/>
      <c r="E29" s="86"/>
      <c r="F29" s="76"/>
    </row>
    <row r="30" spans="1:6" ht="15">
      <c r="A30" s="58">
        <v>18</v>
      </c>
      <c r="B30" s="60" t="s">
        <v>15</v>
      </c>
      <c r="C30" s="34" t="s">
        <v>81</v>
      </c>
      <c r="D30" s="34"/>
      <c r="E30" s="32">
        <v>11200</v>
      </c>
      <c r="F30" s="22"/>
    </row>
    <row r="31" spans="1:6" ht="15">
      <c r="A31" s="73"/>
      <c r="B31" s="80"/>
      <c r="C31" s="43" t="s">
        <v>17</v>
      </c>
      <c r="D31" s="43"/>
      <c r="E31" s="32"/>
      <c r="F31" s="5"/>
    </row>
    <row r="32" spans="1:6" ht="15">
      <c r="A32" s="59"/>
      <c r="B32" s="61"/>
      <c r="C32" s="34" t="s">
        <v>26</v>
      </c>
      <c r="D32" s="34"/>
      <c r="E32" s="32"/>
      <c r="F32" s="5"/>
    </row>
    <row r="33" spans="1:6" ht="15">
      <c r="A33" s="58">
        <v>19</v>
      </c>
      <c r="B33" s="60" t="s">
        <v>16</v>
      </c>
      <c r="C33" s="34" t="s">
        <v>57</v>
      </c>
      <c r="D33" s="34"/>
      <c r="E33" s="32"/>
      <c r="F33" s="5"/>
    </row>
    <row r="34" spans="1:6" ht="15">
      <c r="A34" s="59"/>
      <c r="B34" s="61"/>
      <c r="C34" s="44" t="s">
        <v>17</v>
      </c>
      <c r="D34" s="44"/>
      <c r="E34" s="32"/>
      <c r="F34" s="5"/>
    </row>
    <row r="35" spans="1:6" ht="15">
      <c r="A35" s="58">
        <v>20</v>
      </c>
      <c r="B35" s="60" t="s">
        <v>41</v>
      </c>
      <c r="C35" s="44" t="s">
        <v>17</v>
      </c>
      <c r="D35" s="44"/>
      <c r="E35" s="32"/>
      <c r="F35" s="5"/>
    </row>
    <row r="36" spans="1:6" ht="15">
      <c r="A36" s="73"/>
      <c r="B36" s="80"/>
      <c r="C36" s="44" t="s">
        <v>36</v>
      </c>
      <c r="D36" s="44"/>
      <c r="E36" s="32"/>
      <c r="F36" s="5"/>
    </row>
    <row r="37" spans="1:6" ht="15">
      <c r="A37" s="59"/>
      <c r="B37" s="61"/>
      <c r="C37" s="34" t="s">
        <v>26</v>
      </c>
      <c r="D37" s="34"/>
      <c r="E37" s="32"/>
      <c r="F37" s="5"/>
    </row>
    <row r="38" spans="1:6" ht="17.25" customHeight="1">
      <c r="A38" s="29">
        <v>21</v>
      </c>
      <c r="B38" s="38" t="s">
        <v>27</v>
      </c>
      <c r="C38" s="45" t="s">
        <v>4</v>
      </c>
      <c r="D38" s="45"/>
      <c r="E38" s="42">
        <f>SUM(E25:E37)</f>
        <v>21200</v>
      </c>
      <c r="F38" s="5"/>
    </row>
    <row r="39" spans="1:6" ht="16.5" customHeight="1">
      <c r="A39" s="29">
        <v>22</v>
      </c>
      <c r="B39" s="38" t="s">
        <v>75</v>
      </c>
      <c r="C39" s="34" t="s">
        <v>78</v>
      </c>
      <c r="D39" s="34"/>
      <c r="E39" s="32">
        <v>12000</v>
      </c>
      <c r="F39" s="19"/>
    </row>
    <row r="40" spans="1:6" ht="16.5" customHeight="1">
      <c r="A40" s="29">
        <v>23</v>
      </c>
      <c r="B40" s="38" t="s">
        <v>38</v>
      </c>
      <c r="C40" s="45" t="s">
        <v>4</v>
      </c>
      <c r="D40" s="45"/>
      <c r="E40" s="42">
        <f>E39</f>
        <v>12000</v>
      </c>
      <c r="F40" s="5"/>
    </row>
    <row r="41" spans="1:5" ht="16.5" customHeight="1">
      <c r="A41" s="46"/>
      <c r="B41" s="47"/>
      <c r="C41" s="47"/>
      <c r="D41" s="47"/>
      <c r="E41" s="48"/>
    </row>
    <row r="42" spans="1:5" ht="15.75">
      <c r="A42" s="46"/>
      <c r="B42" s="47" t="s">
        <v>37</v>
      </c>
      <c r="C42" s="49"/>
      <c r="D42" s="49"/>
      <c r="E42" s="50">
        <f>E24+E38+E40</f>
        <v>46200</v>
      </c>
    </row>
    <row r="43" spans="1:5" ht="15.75">
      <c r="A43" s="46"/>
      <c r="B43" s="47"/>
      <c r="C43" s="49"/>
      <c r="D43" s="49"/>
      <c r="E43" s="50"/>
    </row>
    <row r="44" spans="1:5" ht="15.75">
      <c r="A44" s="46"/>
      <c r="B44" s="47"/>
      <c r="C44" s="49"/>
      <c r="D44" s="49"/>
      <c r="E44" s="50"/>
    </row>
    <row r="45" spans="1:6" s="9" customFormat="1" ht="15.75">
      <c r="A45" s="46"/>
      <c r="B45" s="47"/>
      <c r="C45" s="49"/>
      <c r="D45" s="49"/>
      <c r="E45" s="50"/>
      <c r="F45" s="4"/>
    </row>
    <row r="46" spans="1:6" s="9" customFormat="1" ht="15.75">
      <c r="A46" s="46"/>
      <c r="B46" s="47"/>
      <c r="C46" s="49"/>
      <c r="D46" s="49"/>
      <c r="E46" s="50"/>
      <c r="F46" s="4"/>
    </row>
    <row r="47" spans="1:6" s="9" customFormat="1" ht="15.75">
      <c r="A47" s="46"/>
      <c r="B47" s="47"/>
      <c r="C47" s="49"/>
      <c r="D47" s="49"/>
      <c r="E47" s="50"/>
      <c r="F47" s="4"/>
    </row>
    <row r="48" spans="1:6" ht="42" customHeight="1">
      <c r="A48" s="46"/>
      <c r="B48" s="47"/>
      <c r="C48" s="47"/>
      <c r="D48" s="48"/>
      <c r="E48" s="9"/>
      <c r="F48" s="9"/>
    </row>
    <row r="49" spans="2:6" ht="15">
      <c r="B49" s="74" t="s">
        <v>43</v>
      </c>
      <c r="C49" s="74"/>
      <c r="D49" s="8"/>
      <c r="E49" s="9"/>
      <c r="F49" s="9"/>
    </row>
    <row r="50" spans="2:6" ht="15">
      <c r="B50" s="55"/>
      <c r="C50" s="55"/>
      <c r="D50" s="8"/>
      <c r="E50" s="9"/>
      <c r="F50" s="9"/>
    </row>
    <row r="51" spans="2:6" ht="15">
      <c r="B51" s="10" t="s">
        <v>47</v>
      </c>
      <c r="C51" s="11"/>
      <c r="D51" s="8"/>
      <c r="E51" s="9"/>
      <c r="F51" s="9"/>
    </row>
    <row r="52" spans="2:6" ht="15">
      <c r="B52" s="10"/>
      <c r="C52" s="12"/>
      <c r="D52" s="8"/>
      <c r="E52" s="9"/>
      <c r="F52" s="9"/>
    </row>
    <row r="53" spans="2:6" ht="15">
      <c r="B53" s="10" t="s">
        <v>44</v>
      </c>
      <c r="C53" s="13"/>
      <c r="D53" s="8"/>
      <c r="E53" s="9"/>
      <c r="F53" s="9"/>
    </row>
    <row r="54" spans="1:4" s="9" customFormat="1" ht="12.75" customHeight="1">
      <c r="A54" s="7"/>
      <c r="B54" s="10"/>
      <c r="C54" s="13"/>
      <c r="D54" s="8"/>
    </row>
    <row r="55" spans="1:4" s="9" customFormat="1" ht="15">
      <c r="A55" s="7"/>
      <c r="B55" s="82" t="s">
        <v>45</v>
      </c>
      <c r="C55" s="82"/>
      <c r="D55" s="8"/>
    </row>
    <row r="56" spans="1:4" s="9" customFormat="1" ht="16.5" customHeight="1">
      <c r="A56" s="7"/>
      <c r="B56" s="14" t="s">
        <v>45</v>
      </c>
      <c r="C56" s="15"/>
      <c r="D56" s="8"/>
    </row>
    <row r="57" spans="1:4" s="9" customFormat="1" ht="15">
      <c r="A57" s="7"/>
      <c r="B57" s="16" t="s">
        <v>45</v>
      </c>
      <c r="C57" s="15"/>
      <c r="D57" s="8"/>
    </row>
    <row r="58" spans="1:4" s="9" customFormat="1" ht="15">
      <c r="A58" s="7"/>
      <c r="B58" s="17"/>
      <c r="C58" s="18"/>
      <c r="D58" s="8"/>
    </row>
    <row r="59" spans="1:6" s="9" customFormat="1" ht="15">
      <c r="A59" s="81" t="s">
        <v>46</v>
      </c>
      <c r="B59" s="81"/>
      <c r="C59" s="81"/>
      <c r="D59" s="81"/>
      <c r="E59" s="81"/>
      <c r="F59" s="81"/>
    </row>
    <row r="60" spans="1:6" s="9" customFormat="1" ht="15" customHeight="1">
      <c r="A60" s="81"/>
      <c r="B60" s="81"/>
      <c r="C60" s="81"/>
      <c r="D60" s="81"/>
      <c r="E60" s="81"/>
      <c r="F60" s="81"/>
    </row>
    <row r="61" spans="1:6" s="9" customFormat="1" ht="15">
      <c r="A61" s="81"/>
      <c r="B61" s="81"/>
      <c r="C61" s="81"/>
      <c r="D61" s="81"/>
      <c r="E61" s="81"/>
      <c r="F61" s="81"/>
    </row>
    <row r="62" spans="1:6" s="9" customFormat="1" ht="15">
      <c r="A62" s="81"/>
      <c r="B62" s="81"/>
      <c r="C62" s="81"/>
      <c r="D62" s="81"/>
      <c r="E62" s="81"/>
      <c r="F62" s="81"/>
    </row>
    <row r="63" spans="1:6" s="9" customFormat="1" ht="15" customHeight="1">
      <c r="A63" s="81"/>
      <c r="B63" s="81"/>
      <c r="C63" s="81"/>
      <c r="D63" s="81"/>
      <c r="E63" s="81"/>
      <c r="F63" s="81"/>
    </row>
    <row r="64" spans="1:6" s="9" customFormat="1" ht="141.75" customHeight="1">
      <c r="A64" s="81"/>
      <c r="B64" s="81"/>
      <c r="C64" s="81"/>
      <c r="D64" s="81"/>
      <c r="E64" s="81"/>
      <c r="F64" s="81"/>
    </row>
    <row r="65" spans="1:6" s="9" customFormat="1" ht="15">
      <c r="A65" s="7"/>
      <c r="C65" s="51"/>
      <c r="D65" s="51"/>
      <c r="E65" s="8"/>
      <c r="F65" s="4"/>
    </row>
    <row r="66" spans="1:6" s="9" customFormat="1" ht="15">
      <c r="A66" s="7"/>
      <c r="C66" s="51"/>
      <c r="D66" s="51"/>
      <c r="E66" s="8"/>
      <c r="F66" s="4"/>
    </row>
    <row r="67" spans="1:6" s="9" customFormat="1" ht="15">
      <c r="A67" s="7"/>
      <c r="C67" s="51"/>
      <c r="D67" s="51"/>
      <c r="E67" s="8"/>
      <c r="F67" s="4"/>
    </row>
    <row r="68" spans="1:6" s="9" customFormat="1" ht="60" customHeight="1">
      <c r="A68" s="7"/>
      <c r="C68" s="51"/>
      <c r="D68" s="51"/>
      <c r="E68" s="8"/>
      <c r="F68" s="4"/>
    </row>
  </sheetData>
  <sheetProtection/>
  <mergeCells count="30">
    <mergeCell ref="A59:F64"/>
    <mergeCell ref="B10:C10"/>
    <mergeCell ref="A11:A12"/>
    <mergeCell ref="F25:F29"/>
    <mergeCell ref="A30:A32"/>
    <mergeCell ref="A33:A34"/>
    <mergeCell ref="B33:B34"/>
    <mergeCell ref="B49:C49"/>
    <mergeCell ref="B25:B29"/>
    <mergeCell ref="B18:B19"/>
    <mergeCell ref="B11:B12"/>
    <mergeCell ref="F11:F12"/>
    <mergeCell ref="B6:C6"/>
    <mergeCell ref="B7:C7"/>
    <mergeCell ref="B30:B32"/>
    <mergeCell ref="A25:A29"/>
    <mergeCell ref="A18:A19"/>
    <mergeCell ref="B16:B17"/>
    <mergeCell ref="A20:A21"/>
    <mergeCell ref="B20:B21"/>
    <mergeCell ref="A1:F1"/>
    <mergeCell ref="A35:A37"/>
    <mergeCell ref="B35:B37"/>
    <mergeCell ref="A16:A17"/>
    <mergeCell ref="B55:C55"/>
    <mergeCell ref="B8:C8"/>
    <mergeCell ref="B9:C9"/>
    <mergeCell ref="A2:E2"/>
    <mergeCell ref="A3:E3"/>
    <mergeCell ref="E25:E29"/>
  </mergeCells>
  <printOptions/>
  <pageMargins left="0.27" right="0.21" top="0.28" bottom="0.3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7"/>
  <sheetViews>
    <sheetView zoomScalePageLayoutView="0" workbookViewId="0" topLeftCell="A19">
      <selection activeCell="E21" sqref="E21"/>
    </sheetView>
  </sheetViews>
  <sheetFormatPr defaultColWidth="9.140625" defaultRowHeight="15"/>
  <cols>
    <col min="1" max="1" width="5.57421875" style="7" customWidth="1"/>
    <col min="2" max="2" width="22.8515625" style="9" customWidth="1"/>
    <col min="3" max="3" width="27.28125" style="51" customWidth="1"/>
    <col min="4" max="4" width="12.57421875" style="51" customWidth="1"/>
    <col min="5" max="5" width="16.00390625" style="8" customWidth="1"/>
    <col min="6" max="6" width="12.8515625" style="4" customWidth="1"/>
  </cols>
  <sheetData>
    <row r="1" spans="1:5" ht="15">
      <c r="A1" s="77" t="s">
        <v>76</v>
      </c>
      <c r="B1" s="77"/>
      <c r="C1" s="77"/>
      <c r="D1" s="77"/>
      <c r="E1" s="77"/>
    </row>
    <row r="2" spans="1:5" ht="15">
      <c r="A2" s="78" t="s">
        <v>18</v>
      </c>
      <c r="B2" s="78"/>
      <c r="C2" s="78"/>
      <c r="D2" s="78"/>
      <c r="E2" s="78"/>
    </row>
    <row r="3" spans="1:5" ht="15">
      <c r="A3" s="79" t="s">
        <v>74</v>
      </c>
      <c r="B3" s="79"/>
      <c r="C3" s="79"/>
      <c r="D3" s="79"/>
      <c r="E3" s="79"/>
    </row>
    <row r="4" spans="1:5" ht="15">
      <c r="A4" s="56"/>
      <c r="B4" s="56"/>
      <c r="C4" s="56"/>
      <c r="D4" s="56"/>
      <c r="E4" s="24"/>
    </row>
    <row r="5" spans="1:6" ht="15">
      <c r="A5" s="87" t="s">
        <v>77</v>
      </c>
      <c r="B5" s="87"/>
      <c r="C5" s="87"/>
      <c r="D5" s="87"/>
      <c r="E5" s="87"/>
      <c r="F5" s="87"/>
    </row>
    <row r="6" spans="1:6" ht="15">
      <c r="A6" s="3"/>
      <c r="B6" s="3"/>
      <c r="C6" s="3"/>
      <c r="D6" s="3"/>
      <c r="E6" s="25"/>
      <c r="F6" s="25"/>
    </row>
    <row r="7" spans="1:6" ht="25.5">
      <c r="A7" s="26" t="s">
        <v>0</v>
      </c>
      <c r="B7" s="88" t="s">
        <v>1</v>
      </c>
      <c r="C7" s="88"/>
      <c r="D7" s="26"/>
      <c r="E7" s="27" t="s">
        <v>33</v>
      </c>
      <c r="F7" s="28" t="s">
        <v>40</v>
      </c>
    </row>
    <row r="8" spans="1:6" ht="15">
      <c r="A8" s="29">
        <v>1</v>
      </c>
      <c r="B8" s="67" t="s">
        <v>19</v>
      </c>
      <c r="C8" s="68"/>
      <c r="D8" s="30"/>
      <c r="E8" s="31"/>
      <c r="F8" s="5"/>
    </row>
    <row r="9" spans="1:6" ht="15">
      <c r="A9" s="29">
        <v>2</v>
      </c>
      <c r="B9" s="67" t="s">
        <v>20</v>
      </c>
      <c r="C9" s="68"/>
      <c r="D9" s="30"/>
      <c r="E9" s="32"/>
      <c r="F9" s="5"/>
    </row>
    <row r="10" spans="1:6" ht="15">
      <c r="A10" s="29">
        <v>3</v>
      </c>
      <c r="B10" s="67" t="s">
        <v>2</v>
      </c>
      <c r="C10" s="68"/>
      <c r="D10" s="30"/>
      <c r="E10" s="32"/>
      <c r="F10" s="5"/>
    </row>
    <row r="11" spans="1:6" ht="15">
      <c r="A11" s="29">
        <v>4</v>
      </c>
      <c r="B11" s="89" t="s">
        <v>21</v>
      </c>
      <c r="C11" s="89"/>
      <c r="D11" s="33"/>
      <c r="E11" s="32"/>
      <c r="F11" s="5"/>
    </row>
    <row r="12" spans="1:6" ht="15">
      <c r="A12" s="58">
        <v>5</v>
      </c>
      <c r="B12" s="60" t="s">
        <v>3</v>
      </c>
      <c r="C12" s="34" t="s">
        <v>50</v>
      </c>
      <c r="D12" s="34"/>
      <c r="E12" s="32"/>
      <c r="F12" s="69"/>
    </row>
    <row r="13" spans="1:6" ht="15">
      <c r="A13" s="59"/>
      <c r="B13" s="61"/>
      <c r="C13" s="34" t="s">
        <v>7</v>
      </c>
      <c r="D13" s="34"/>
      <c r="E13" s="32"/>
      <c r="F13" s="70"/>
    </row>
    <row r="14" spans="1:6" ht="15">
      <c r="A14" s="29">
        <v>7</v>
      </c>
      <c r="B14" s="37" t="s">
        <v>5</v>
      </c>
      <c r="C14" s="34" t="s">
        <v>7</v>
      </c>
      <c r="D14" s="34"/>
      <c r="E14" s="32"/>
      <c r="F14" s="5"/>
    </row>
    <row r="15" spans="1:6" ht="15">
      <c r="A15" s="29">
        <v>8</v>
      </c>
      <c r="B15" s="37" t="s">
        <v>6</v>
      </c>
      <c r="C15" s="34" t="s">
        <v>7</v>
      </c>
      <c r="D15" s="34"/>
      <c r="E15" s="32"/>
      <c r="F15" s="20"/>
    </row>
    <row r="16" spans="1:6" ht="15">
      <c r="A16" s="29">
        <v>9</v>
      </c>
      <c r="B16" s="37" t="s">
        <v>31</v>
      </c>
      <c r="C16" s="34" t="s">
        <v>7</v>
      </c>
      <c r="D16" s="34"/>
      <c r="E16" s="32"/>
      <c r="F16" s="21"/>
    </row>
    <row r="17" spans="1:6" ht="15">
      <c r="A17" s="90">
        <v>10</v>
      </c>
      <c r="B17" s="92" t="s">
        <v>22</v>
      </c>
      <c r="C17" s="34" t="s">
        <v>66</v>
      </c>
      <c r="D17" s="34"/>
      <c r="E17" s="57"/>
      <c r="F17" s="21"/>
    </row>
    <row r="18" spans="1:6" ht="15">
      <c r="A18" s="90"/>
      <c r="B18" s="92"/>
      <c r="C18" s="34" t="s">
        <v>34</v>
      </c>
      <c r="D18" s="34"/>
      <c r="E18" s="32"/>
      <c r="F18" s="21"/>
    </row>
    <row r="19" spans="1:6" ht="15">
      <c r="A19" s="54">
        <v>11</v>
      </c>
      <c r="B19" s="53" t="s">
        <v>23</v>
      </c>
      <c r="C19" s="34" t="s">
        <v>35</v>
      </c>
      <c r="D19" s="34"/>
      <c r="E19" s="32"/>
      <c r="F19" s="21"/>
    </row>
    <row r="20" spans="1:6" ht="15">
      <c r="A20" s="58">
        <v>12</v>
      </c>
      <c r="B20" s="60" t="s">
        <v>9</v>
      </c>
      <c r="C20" s="34" t="s">
        <v>10</v>
      </c>
      <c r="D20" s="34" t="s">
        <v>79</v>
      </c>
      <c r="E20" s="32">
        <v>50000</v>
      </c>
      <c r="F20" s="21"/>
    </row>
    <row r="21" spans="1:6" ht="15">
      <c r="A21" s="59"/>
      <c r="B21" s="61"/>
      <c r="C21" s="34" t="s">
        <v>67</v>
      </c>
      <c r="D21" s="34"/>
      <c r="E21" s="32"/>
      <c r="F21" s="21"/>
    </row>
    <row r="22" spans="1:6" ht="15">
      <c r="A22" s="90">
        <v>13</v>
      </c>
      <c r="B22" s="91" t="s">
        <v>12</v>
      </c>
      <c r="C22" s="34" t="s">
        <v>68</v>
      </c>
      <c r="D22" s="34"/>
      <c r="E22" s="32"/>
      <c r="F22" s="21"/>
    </row>
    <row r="23" spans="1:6" ht="15">
      <c r="A23" s="90"/>
      <c r="B23" s="91"/>
      <c r="C23" s="34" t="s">
        <v>69</v>
      </c>
      <c r="D23" s="34"/>
      <c r="E23" s="32"/>
      <c r="F23" s="21"/>
    </row>
    <row r="24" spans="1:6" ht="15">
      <c r="A24" s="29">
        <v>15</v>
      </c>
      <c r="B24" s="38" t="s">
        <v>70</v>
      </c>
      <c r="C24" s="39"/>
      <c r="D24" s="39"/>
      <c r="E24" s="32"/>
      <c r="F24" s="6"/>
    </row>
    <row r="25" spans="1:6" ht="24">
      <c r="A25" s="29">
        <v>16</v>
      </c>
      <c r="B25" s="40" t="s">
        <v>13</v>
      </c>
      <c r="C25" s="41" t="s">
        <v>4</v>
      </c>
      <c r="D25" s="41"/>
      <c r="E25" s="42">
        <f>SUM(E12:E24)</f>
        <v>50000</v>
      </c>
      <c r="F25" s="5"/>
    </row>
    <row r="26" spans="1:6" ht="15">
      <c r="A26" s="90">
        <v>17</v>
      </c>
      <c r="B26" s="60" t="s">
        <v>14</v>
      </c>
      <c r="C26" s="43" t="s">
        <v>71</v>
      </c>
      <c r="D26" s="43"/>
      <c r="E26" s="32"/>
      <c r="F26" s="75" t="s">
        <v>39</v>
      </c>
    </row>
    <row r="27" spans="1:6" ht="24">
      <c r="A27" s="90"/>
      <c r="B27" s="80"/>
      <c r="C27" s="43" t="s">
        <v>58</v>
      </c>
      <c r="D27" s="43"/>
      <c r="E27" s="32"/>
      <c r="F27" s="76"/>
    </row>
    <row r="28" spans="1:6" ht="15">
      <c r="A28" s="90"/>
      <c r="B28" s="80"/>
      <c r="C28" s="43" t="s">
        <v>28</v>
      </c>
      <c r="D28" s="43"/>
      <c r="E28" s="32"/>
      <c r="F28" s="76"/>
    </row>
    <row r="29" spans="1:6" ht="15">
      <c r="A29" s="90"/>
      <c r="B29" s="80"/>
      <c r="C29" s="43" t="s">
        <v>30</v>
      </c>
      <c r="D29" s="43"/>
      <c r="E29" s="32"/>
      <c r="F29" s="76"/>
    </row>
    <row r="30" spans="1:6" ht="15">
      <c r="A30" s="90"/>
      <c r="B30" s="80"/>
      <c r="C30" s="43" t="s">
        <v>72</v>
      </c>
      <c r="D30" s="43"/>
      <c r="E30" s="32"/>
      <c r="F30" s="76"/>
    </row>
    <row r="31" spans="1:6" ht="15">
      <c r="A31" s="90"/>
      <c r="B31" s="80"/>
      <c r="C31" s="43" t="s">
        <v>52</v>
      </c>
      <c r="D31" s="43"/>
      <c r="E31" s="32"/>
      <c r="F31" s="76"/>
    </row>
    <row r="32" spans="1:6" ht="15">
      <c r="A32" s="90"/>
      <c r="B32" s="80"/>
      <c r="C32" s="34" t="s">
        <v>48</v>
      </c>
      <c r="D32" s="34"/>
      <c r="E32" s="32"/>
      <c r="F32" s="93"/>
    </row>
    <row r="33" spans="1:6" ht="15">
      <c r="A33" s="90">
        <v>18</v>
      </c>
      <c r="B33" s="91" t="s">
        <v>15</v>
      </c>
      <c r="C33" s="34" t="s">
        <v>49</v>
      </c>
      <c r="D33" s="34"/>
      <c r="E33" s="32"/>
      <c r="F33" s="5"/>
    </row>
    <row r="34" spans="1:6" ht="15">
      <c r="A34" s="90"/>
      <c r="B34" s="91"/>
      <c r="C34" s="43" t="s">
        <v>17</v>
      </c>
      <c r="D34" s="43"/>
      <c r="E34" s="32"/>
      <c r="F34" s="5"/>
    </row>
    <row r="35" spans="1:6" ht="15">
      <c r="A35" s="90"/>
      <c r="B35" s="91"/>
      <c r="C35" s="34" t="s">
        <v>26</v>
      </c>
      <c r="D35" s="34"/>
      <c r="E35" s="32"/>
      <c r="F35" s="5"/>
    </row>
    <row r="36" spans="1:6" ht="15">
      <c r="A36" s="90">
        <v>19</v>
      </c>
      <c r="B36" s="91" t="s">
        <v>16</v>
      </c>
      <c r="C36" s="34" t="s">
        <v>26</v>
      </c>
      <c r="D36" s="34"/>
      <c r="E36" s="32"/>
      <c r="F36" s="5"/>
    </row>
    <row r="37" spans="1:6" ht="24">
      <c r="A37" s="90"/>
      <c r="B37" s="91"/>
      <c r="C37" s="34" t="s">
        <v>73</v>
      </c>
      <c r="D37" s="34"/>
      <c r="E37" s="32"/>
      <c r="F37" s="5"/>
    </row>
    <row r="38" spans="1:6" ht="15">
      <c r="A38" s="90"/>
      <c r="B38" s="91"/>
      <c r="C38" s="44" t="s">
        <v>17</v>
      </c>
      <c r="D38" s="44"/>
      <c r="E38" s="32"/>
      <c r="F38" s="5"/>
    </row>
    <row r="39" spans="1:6" ht="15">
      <c r="A39" s="90">
        <v>20</v>
      </c>
      <c r="B39" s="91" t="s">
        <v>41</v>
      </c>
      <c r="C39" s="44" t="s">
        <v>25</v>
      </c>
      <c r="D39" s="44"/>
      <c r="E39" s="32"/>
      <c r="F39" s="5"/>
    </row>
    <row r="40" spans="1:6" ht="15">
      <c r="A40" s="90"/>
      <c r="B40" s="91"/>
      <c r="C40" s="44" t="s">
        <v>17</v>
      </c>
      <c r="D40" s="44"/>
      <c r="E40" s="32"/>
      <c r="F40" s="5"/>
    </row>
    <row r="41" spans="1:6" ht="15">
      <c r="A41" s="90"/>
      <c r="B41" s="91"/>
      <c r="C41" s="34" t="s">
        <v>26</v>
      </c>
      <c r="D41" s="34"/>
      <c r="E41" s="32"/>
      <c r="F41" s="5"/>
    </row>
    <row r="42" spans="1:6" ht="15">
      <c r="A42" s="29">
        <v>21</v>
      </c>
      <c r="B42" s="38" t="s">
        <v>27</v>
      </c>
      <c r="C42" s="45" t="s">
        <v>4</v>
      </c>
      <c r="D42" s="45"/>
      <c r="E42" s="42">
        <f>SUM(E26:E41)</f>
        <v>0</v>
      </c>
      <c r="F42" s="5"/>
    </row>
    <row r="43" spans="1:6" ht="15">
      <c r="A43" s="29">
        <v>22</v>
      </c>
      <c r="B43" s="38" t="s">
        <v>75</v>
      </c>
      <c r="C43" s="34" t="s">
        <v>78</v>
      </c>
      <c r="D43" s="34" t="s">
        <v>80</v>
      </c>
      <c r="E43" s="32">
        <v>20000</v>
      </c>
      <c r="F43" s="19"/>
    </row>
    <row r="44" spans="1:6" ht="15">
      <c r="A44" s="29">
        <v>23</v>
      </c>
      <c r="B44" s="38" t="s">
        <v>38</v>
      </c>
      <c r="C44" s="45" t="s">
        <v>4</v>
      </c>
      <c r="D44" s="45"/>
      <c r="E44" s="42">
        <f>E43</f>
        <v>20000</v>
      </c>
      <c r="F44" s="5"/>
    </row>
    <row r="45" spans="1:5" ht="15">
      <c r="A45" s="46"/>
      <c r="B45" s="47"/>
      <c r="C45" s="47"/>
      <c r="D45" s="47"/>
      <c r="E45" s="48"/>
    </row>
    <row r="46" spans="1:5" ht="15.75">
      <c r="A46" s="46"/>
      <c r="B46" s="47" t="s">
        <v>37</v>
      </c>
      <c r="C46" s="49"/>
      <c r="D46" s="49"/>
      <c r="E46" s="50">
        <f>E25+E42+E44</f>
        <v>70000</v>
      </c>
    </row>
    <row r="47" spans="1:5" ht="15.75">
      <c r="A47" s="46"/>
      <c r="B47" s="47"/>
      <c r="C47" s="49"/>
      <c r="D47" s="49"/>
      <c r="E47" s="50"/>
    </row>
    <row r="48" spans="1:5" ht="15.75">
      <c r="A48" s="46"/>
      <c r="B48" s="47"/>
      <c r="C48" s="49"/>
      <c r="D48" s="49"/>
      <c r="E48" s="50"/>
    </row>
    <row r="49" spans="1:5" ht="15.75">
      <c r="A49" s="46"/>
      <c r="B49" s="47"/>
      <c r="C49" s="49"/>
      <c r="D49" s="49"/>
      <c r="E49" s="50"/>
    </row>
    <row r="50" spans="1:5" ht="15.75">
      <c r="A50" s="46"/>
      <c r="B50" s="47"/>
      <c r="C50" s="49"/>
      <c r="D50" s="49"/>
      <c r="E50" s="50"/>
    </row>
    <row r="51" spans="1:6" ht="15">
      <c r="A51" s="46"/>
      <c r="B51" s="47"/>
      <c r="C51" s="47"/>
      <c r="D51" s="48"/>
      <c r="E51" s="9"/>
      <c r="F51" s="9"/>
    </row>
    <row r="52" spans="2:6" ht="15">
      <c r="B52" s="74" t="s">
        <v>43</v>
      </c>
      <c r="C52" s="74"/>
      <c r="D52" s="8"/>
      <c r="E52" s="9"/>
      <c r="F52" s="9"/>
    </row>
    <row r="53" spans="2:6" ht="15">
      <c r="B53" s="55"/>
      <c r="C53" s="55"/>
      <c r="D53" s="8"/>
      <c r="E53" s="9"/>
      <c r="F53" s="9"/>
    </row>
    <row r="54" spans="2:6" ht="15">
      <c r="B54" s="10" t="s">
        <v>47</v>
      </c>
      <c r="C54" s="11"/>
      <c r="D54" s="8"/>
      <c r="E54" s="9"/>
      <c r="F54" s="9"/>
    </row>
    <row r="55" spans="2:6" ht="15">
      <c r="B55" s="10"/>
      <c r="C55" s="12"/>
      <c r="D55" s="8"/>
      <c r="E55" s="9"/>
      <c r="F55" s="9"/>
    </row>
    <row r="56" spans="2:6" ht="15">
      <c r="B56" s="10" t="s">
        <v>44</v>
      </c>
      <c r="C56" s="13"/>
      <c r="D56" s="8"/>
      <c r="E56" s="9"/>
      <c r="F56" s="9"/>
    </row>
    <row r="57" spans="2:6" ht="15">
      <c r="B57" s="10"/>
      <c r="C57" s="13"/>
      <c r="D57" s="8"/>
      <c r="E57" s="9"/>
      <c r="F57" s="9"/>
    </row>
    <row r="58" spans="2:6" ht="15">
      <c r="B58" s="82" t="s">
        <v>45</v>
      </c>
      <c r="C58" s="82"/>
      <c r="D58" s="8"/>
      <c r="E58" s="9"/>
      <c r="F58" s="9"/>
    </row>
    <row r="59" spans="2:6" ht="15">
      <c r="B59" s="14" t="s">
        <v>45</v>
      </c>
      <c r="C59" s="15"/>
      <c r="D59" s="8"/>
      <c r="E59" s="9"/>
      <c r="F59" s="9"/>
    </row>
    <row r="60" spans="2:6" ht="15">
      <c r="B60" s="16" t="s">
        <v>45</v>
      </c>
      <c r="C60" s="15"/>
      <c r="D60" s="8"/>
      <c r="E60" s="9"/>
      <c r="F60" s="9"/>
    </row>
    <row r="61" spans="2:6" ht="15">
      <c r="B61" s="17"/>
      <c r="C61" s="18"/>
      <c r="D61" s="8"/>
      <c r="E61" s="9"/>
      <c r="F61" s="9"/>
    </row>
    <row r="62" spans="1:6" ht="15">
      <c r="A62" s="81" t="s">
        <v>46</v>
      </c>
      <c r="B62" s="81"/>
      <c r="C62" s="81"/>
      <c r="D62" s="81"/>
      <c r="E62" s="81"/>
      <c r="F62" s="81"/>
    </row>
    <row r="63" spans="1:6" ht="15">
      <c r="A63" s="81"/>
      <c r="B63" s="81"/>
      <c r="C63" s="81"/>
      <c r="D63" s="81"/>
      <c r="E63" s="81"/>
      <c r="F63" s="81"/>
    </row>
    <row r="64" spans="1:6" ht="15">
      <c r="A64" s="81"/>
      <c r="B64" s="81"/>
      <c r="C64" s="81"/>
      <c r="D64" s="81"/>
      <c r="E64" s="81"/>
      <c r="F64" s="81"/>
    </row>
    <row r="65" spans="1:6" ht="15">
      <c r="A65" s="81"/>
      <c r="B65" s="81"/>
      <c r="C65" s="81"/>
      <c r="D65" s="81"/>
      <c r="E65" s="81"/>
      <c r="F65" s="81"/>
    </row>
    <row r="66" spans="1:6" ht="15">
      <c r="A66" s="81"/>
      <c r="B66" s="81"/>
      <c r="C66" s="81"/>
      <c r="D66" s="81"/>
      <c r="E66" s="81"/>
      <c r="F66" s="81"/>
    </row>
    <row r="67" spans="1:6" ht="57" customHeight="1">
      <c r="A67" s="81"/>
      <c r="B67" s="81"/>
      <c r="C67" s="81"/>
      <c r="D67" s="81"/>
      <c r="E67" s="81"/>
      <c r="F67" s="81"/>
    </row>
  </sheetData>
  <sheetProtection/>
  <mergeCells count="30">
    <mergeCell ref="A39:A41"/>
    <mergeCell ref="B39:B41"/>
    <mergeCell ref="B52:C52"/>
    <mergeCell ref="B58:C58"/>
    <mergeCell ref="A62:F67"/>
    <mergeCell ref="A26:A32"/>
    <mergeCell ref="B26:B32"/>
    <mergeCell ref="F26:F32"/>
    <mergeCell ref="A33:A35"/>
    <mergeCell ref="B33:B35"/>
    <mergeCell ref="F12:F13"/>
    <mergeCell ref="A17:A18"/>
    <mergeCell ref="B17:B18"/>
    <mergeCell ref="A20:A21"/>
    <mergeCell ref="B20:B21"/>
    <mergeCell ref="A22:A23"/>
    <mergeCell ref="B22:B23"/>
    <mergeCell ref="B9:C9"/>
    <mergeCell ref="B10:C10"/>
    <mergeCell ref="B11:C11"/>
    <mergeCell ref="A12:A13"/>
    <mergeCell ref="B12:B13"/>
    <mergeCell ref="A36:A38"/>
    <mergeCell ref="B36:B38"/>
    <mergeCell ref="A1:E1"/>
    <mergeCell ref="A2:E2"/>
    <mergeCell ref="A3:E3"/>
    <mergeCell ref="A5:F5"/>
    <mergeCell ref="B7:C7"/>
    <mergeCell ref="B8:C8"/>
  </mergeCells>
  <printOptions/>
  <pageMargins left="0.36" right="0.26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2016-03-24T08:15:20Z</dcterms:modified>
  <cp:category/>
  <cp:version/>
  <cp:contentType/>
  <cp:contentStatus/>
</cp:coreProperties>
</file>